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4- Abril_26\EMENDA42890002MAC_87.667\"/>
    </mc:Choice>
  </mc:AlternateContent>
  <xr:revisionPtr revIDLastSave="0" documentId="8_{C416B381-17C7-461D-85FF-4885DB737378}" xr6:coauthVersionLast="47" xr6:coauthVersionMax="47" xr10:uidLastSave="{00000000-0000-0000-0000-000000000000}"/>
  <bookViews>
    <workbookView xWindow="-120" yWindow="-120" windowWidth="20730" windowHeight="11040" xr2:uid="{7E0A8CD2-5C3D-47F5-B31D-F0A3D9577EE2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_xlnm.Print_Area" localSheetId="1">'ORDEM BANCÁRIA'!$A$1:$J$20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<sst xmlns="http://schemas.openxmlformats.org/spreadsheetml/2006/main" count="15" uniqueCount="13">
  <si>
    <t xml:space="preserve">  </t>
  </si>
  <si>
    <t>EMENDA N°42890002</t>
  </si>
  <si>
    <t>SECRETARIA DE ESTADO DA SAÚDE DE SÃO PAULO</t>
  </si>
  <si>
    <t>RESOLUÇÃO SS Nº 239, DE 19 DE DEZEMBRO DE 2025</t>
  </si>
  <si>
    <t>INCREMENTO MAC - DEPUTADO DELEGADO BRUNO LIMA - HC</t>
  </si>
  <si>
    <t>ABRIL/2026</t>
  </si>
  <si>
    <t xml:space="preserve">Fluxo de Caixa Realizado </t>
  </si>
  <si>
    <t>Saldo inicial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</si>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</sst>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</cellStyleXfs>
  <cellXfs count="37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1" fillId="0" borderId="0" xfId="2"/>
    <xf numFmtId="0" fontId="7" fillId="0" borderId="0" xfId="3"/>
    <xf numFmtId="17" fontId="1" fillId="0" borderId="0" xfId="2" applyNumberFormat="1"/>
    <xf numFmtId="0" fontId="8" fillId="0" borderId="0" xfId="4" applyFont="1" applyAlignment="1">
      <alignment vertical="center"/>
    </xf>
    <xf numFmtId="0" fontId="1" fillId="0" borderId="0" xfId="5"/>
    <xf numFmtId="0" fontId="8" fillId="0" borderId="0" xfId="6" applyFont="1" applyAlignment="1">
      <alignment vertical="center"/>
    </xf>
    <xf numFmtId="0" fontId="9" fillId="0" borderId="0" xfId="6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1" fillId="0" borderId="1" xfId="6" applyFont="1" applyBorder="1" applyAlignment="1">
      <alignment vertical="center" wrapText="1"/>
    </xf>
    <xf numFmtId="4" fontId="11" fillId="0" borderId="2" xfId="6" applyNumberFormat="1" applyFont="1" applyBorder="1" applyAlignment="1">
      <alignment vertical="center"/>
    </xf>
    <xf numFmtId="17" fontId="12" fillId="0" borderId="3" xfId="6" applyNumberFormat="1" applyFont="1" applyBorder="1" applyAlignment="1">
      <alignment horizontal="left" vertical="center" wrapText="1"/>
    </xf>
    <xf numFmtId="4" fontId="12" fillId="0" borderId="4" xfId="4" applyNumberFormat="1" applyFont="1" applyBorder="1" applyAlignment="1">
      <alignment vertical="center"/>
    </xf>
    <xf numFmtId="0" fontId="11" fillId="0" borderId="0" xfId="4" applyFont="1" applyAlignment="1">
      <alignment horizontal="left" vertical="center" wrapText="1"/>
    </xf>
    <xf numFmtId="4" fontId="11" fillId="0" borderId="0" xfId="4" applyNumberFormat="1" applyFont="1" applyAlignment="1">
      <alignment vertical="center"/>
    </xf>
    <xf numFmtId="0" fontId="11" fillId="3" borderId="3" xfId="4" applyFont="1" applyFill="1" applyBorder="1" applyAlignment="1">
      <alignment horizontal="left" vertical="center" wrapText="1"/>
    </xf>
    <xf numFmtId="4" fontId="11" fillId="3" borderId="4" xfId="4" applyNumberFormat="1" applyFont="1" applyFill="1" applyBorder="1" applyAlignment="1">
      <alignment vertical="center"/>
    </xf>
    <xf numFmtId="0" fontId="13" fillId="0" borderId="0" xfId="4" applyFont="1" applyAlignment="1">
      <alignment vertical="center" wrapText="1"/>
    </xf>
    <xf numFmtId="4" fontId="13" fillId="0" borderId="0" xfId="4" applyNumberFormat="1" applyFont="1" applyAlignment="1">
      <alignment vertical="center"/>
    </xf>
    <xf numFmtId="0" fontId="12" fillId="0" borderId="3" xfId="6" applyFont="1" applyBorder="1" applyAlignment="1">
      <alignment horizontal="left" vertical="center" wrapText="1"/>
    </xf>
    <xf numFmtId="4" fontId="1" fillId="0" borderId="0" xfId="5" applyNumberFormat="1"/>
    <xf numFmtId="0" fontId="11" fillId="3" borderId="3" xfId="4" applyFont="1" applyFill="1" applyBorder="1" applyAlignment="1">
      <alignment horizontal="left" vertical="center"/>
    </xf>
    <xf numFmtId="4" fontId="14" fillId="3" borderId="4" xfId="4" applyNumberFormat="1" applyFont="1" applyFill="1" applyBorder="1" applyAlignment="1">
      <alignment vertical="center"/>
    </xf>
    <xf numFmtId="0" fontId="10" fillId="0" borderId="0" xfId="4" applyFont="1"/>
    <xf numFmtId="4" fontId="10" fillId="0" borderId="0" xfId="4" applyNumberFormat="1" applyFont="1"/>
    <xf numFmtId="0" fontId="15" fillId="4" borderId="5" xfId="4" applyFont="1" applyFill="1" applyBorder="1" applyAlignment="1">
      <alignment vertical="center"/>
    </xf>
    <xf numFmtId="164" fontId="15" fillId="4" borderId="6" xfId="4" applyNumberFormat="1" applyFont="1" applyFill="1" applyBorder="1" applyAlignment="1">
      <alignment vertical="center"/>
    </xf>
    <xf numFmtId="164" fontId="1" fillId="0" borderId="0" xfId="5" applyNumberFormat="1"/>
    <xf numFmtId="0" fontId="16" fillId="0" borderId="0" xfId="4" applyFont="1"/>
  </cellXfs>
  <cellStyles count="7">
    <cellStyle name="Normal" xfId="0" builtinId="0"/>
    <cellStyle name="Normal 2 2" xfId="4" xr:uid="{174CDC34-DE23-4658-8BC0-569AB9F0CFDA}"/>
    <cellStyle name="Normal 2 2 2 2 12 2" xfId="6" xr:uid="{58A5D6A9-0768-449B-BC4B-7B0465999432}"/>
    <cellStyle name="Normal 3" xfId="3" xr:uid="{1AA8056F-0E3D-4597-8FAB-39AA507D1156}"/>
    <cellStyle name="Normal 3 2 2" xfId="1" xr:uid="{4EE79D80-E244-4894-804B-5760B337F3AE}"/>
    <cellStyle name="Normal 4" xfId="5" xr:uid="{6425FC97-66C6-40F0-BCC4-7278BF5EAF13}"/>
    <cellStyle name="Normal 5" xfId="2" xr:uid="{D6333C0A-F9B3-4D1D-9E36-73D8C372F1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FF93F59-B806-4CDF-A0B7-B390954B39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1387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990600</xdr:colOff>
      <xdr:row>3</xdr:row>
      <xdr:rowOff>76200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DBC0C5E-5BA8-496B-BC54-4A522B32AA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477000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4</xdr:row>
      <xdr:rowOff>76200</xdr:rowOff>
    </xdr:from>
    <xdr:to>
      <xdr:col>8</xdr:col>
      <xdr:colOff>228599</xdr:colOff>
      <xdr:row>21</xdr:row>
      <xdr:rowOff>76200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EC0DEF1-7FDA-461E-8DD8-EC3704BC5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38200"/>
          <a:ext cx="5057774" cy="472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C6B838D-324F-4EF2-97A7-482538229D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667%20-%20PORT.9025/4-%20Abril.26/87.667%20-%20PORT.9025-%2004.26.xlsx" TargetMode="External"/><Relationship Id="rId2" Type="http://schemas.openxmlformats.org/officeDocument/2006/relationships/externalLinkPath" Target="file:///O:\Controladoria\Projetos%20Controladoria\Subven&#231;&#245;es\SES\ativas\SES%20-%202026\3%20-%20PORTARIAS\87.667%20-%20PORT.9025\4-%20Abril.26\87.667%20-%20PORT.9025-%2004.26.xlsx" TargetMode="External"/><Relationship Id="rId1" Type="http://schemas.openxmlformats.org/officeDocument/2006/relationships/externalLinkPath" Target="/Controladoria/Projetos%20Controladoria/Subven&#231;&#245;es/SES/ativas/SES%20-%202026/3%20-%20PORTARIAS/87.667%20-%20PORT.9025/4-%20Abril.26/87.667%20-%20PORT.9025-%2004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"/>
      <sheetName val="Conciliação"/>
      <sheetName val="Composição"/>
      <sheetName val="Pré Prestação"/>
      <sheetName val="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57F75-EE39-496B-B9E4-EA1FD3884569}">
  <dimension ref="A1:N8"/>
  <sheetViews>
    <sheetView showGridLines="0" tabSelected="1" zoomScale="70" zoomScaleNormal="70" workbookViewId="0">
      <selection activeCell="A10" sqref="A10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E62B6-1BDC-4474-9BA8-A0166E8BA18D}">
  <dimension ref="A4:N20"/>
  <sheetViews>
    <sheetView showGridLines="0" workbookViewId="0">
      <selection activeCell="A10" sqref="A10"/>
    </sheetView>
  </sheetViews>
  <sheetFormatPr defaultRowHeight="15" x14ac:dyDescent="0.25"/>
  <cols>
    <col min="1" max="9" width="9.140625" style="9"/>
    <col min="10" max="10" width="21.28515625" style="9" customWidth="1"/>
    <col min="11" max="16384" width="9.140625" style="9"/>
  </cols>
  <sheetData>
    <row r="4" spans="1:14" x14ac:dyDescent="0.25">
      <c r="N4" s="10"/>
    </row>
    <row r="5" spans="1:14" x14ac:dyDescent="0.25">
      <c r="B5" s="10"/>
    </row>
    <row r="6" spans="1:14" x14ac:dyDescent="0.25">
      <c r="B6" s="10"/>
    </row>
    <row r="7" spans="1:14" x14ac:dyDescent="0.25">
      <c r="A7" s="11"/>
    </row>
    <row r="8" spans="1:14" x14ac:dyDescent="0.25">
      <c r="J8" s="10"/>
    </row>
    <row r="20" ht="132" customHeight="1" x14ac:dyDescent="0.25"/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0FFC7-5671-4A0A-9C7C-382397E3F1A1}">
  <dimension ref="A1:D20"/>
  <sheetViews>
    <sheetView showGridLines="0" zoomScale="85" zoomScaleNormal="85" workbookViewId="0">
      <selection activeCell="A10" sqref="A10"/>
    </sheetView>
  </sheetViews>
  <sheetFormatPr defaultRowHeight="15" x14ac:dyDescent="0.25"/>
  <cols>
    <col min="1" max="1" width="61.7109375" style="31" customWidth="1"/>
    <col min="2" max="2" width="38.28515625" style="31" customWidth="1"/>
    <col min="3" max="3" width="20.7109375" style="13" bestFit="1" customWidth="1"/>
    <col min="4" max="4" width="12" style="13" bestFit="1" customWidth="1"/>
    <col min="5" max="16384" width="9.140625" style="13"/>
  </cols>
  <sheetData>
    <row r="1" spans="1:4" ht="52.15" customHeight="1" x14ac:dyDescent="0.25">
      <c r="A1" s="12"/>
      <c r="B1" s="12"/>
    </row>
    <row r="2" spans="1:4" ht="27" customHeight="1" x14ac:dyDescent="0.25">
      <c r="A2" s="14"/>
      <c r="B2" s="14"/>
    </row>
    <row r="3" spans="1:4" ht="37.9" customHeight="1" x14ac:dyDescent="0.25">
      <c r="A3" s="15" t="s">
        <v>6</v>
      </c>
      <c r="B3" s="15"/>
    </row>
    <row r="4" spans="1:4" ht="25.15" customHeight="1" x14ac:dyDescent="0.25">
      <c r="A4" s="16"/>
      <c r="B4" s="16"/>
    </row>
    <row r="5" spans="1:4" ht="14.45" customHeight="1" x14ac:dyDescent="0.25">
      <c r="A5" s="16"/>
      <c r="B5" s="16"/>
    </row>
    <row r="6" spans="1:4" ht="14.45" customHeight="1" thickBot="1" x14ac:dyDescent="0.3">
      <c r="A6" s="17" t="s">
        <v>7</v>
      </c>
      <c r="B6" s="18">
        <v>206510.18</v>
      </c>
    </row>
    <row r="7" spans="1:4" ht="27.6" customHeight="1" x14ac:dyDescent="0.25">
      <c r="A7" s="19" t="s">
        <v>8</v>
      </c>
      <c r="B7" s="20">
        <v>2162.2800000000002</v>
      </c>
    </row>
    <row r="8" spans="1:4" x14ac:dyDescent="0.25">
      <c r="A8" s="21"/>
      <c r="B8" s="22"/>
    </row>
    <row r="9" spans="1:4" x14ac:dyDescent="0.25">
      <c r="A9" s="23" t="s">
        <v>9</v>
      </c>
      <c r="B9" s="24">
        <f>SUM(B7:B8)</f>
        <v>2162.2800000000002</v>
      </c>
    </row>
    <row r="10" spans="1:4" x14ac:dyDescent="0.25">
      <c r="A10" s="21"/>
      <c r="B10" s="22"/>
    </row>
    <row r="11" spans="1:4" ht="27.6" customHeight="1" x14ac:dyDescent="0.25">
      <c r="A11" s="25" t="s">
        <v>10</v>
      </c>
      <c r="B11" s="26"/>
    </row>
    <row r="12" spans="1:4" ht="27.6" customHeight="1" x14ac:dyDescent="0.25">
      <c r="A12" s="27" t="s">
        <v>11</v>
      </c>
      <c r="B12" s="20" t="s">
        <v>11</v>
      </c>
      <c r="C12" s="28"/>
      <c r="D12" s="28"/>
    </row>
    <row r="13" spans="1:4" x14ac:dyDescent="0.25">
      <c r="A13" s="21"/>
      <c r="B13" s="22"/>
    </row>
    <row r="14" spans="1:4" ht="27.6" customHeight="1" x14ac:dyDescent="0.25">
      <c r="A14" s="29" t="s">
        <v>9</v>
      </c>
      <c r="B14" s="30">
        <f>SUM(B12:B13)</f>
        <v>0</v>
      </c>
      <c r="C14" s="28"/>
    </row>
    <row r="15" spans="1:4" x14ac:dyDescent="0.25">
      <c r="B15" s="32"/>
    </row>
    <row r="16" spans="1:4" ht="27.6" customHeight="1" thickBot="1" x14ac:dyDescent="0.3">
      <c r="A16" s="33" t="s">
        <v>12</v>
      </c>
      <c r="B16" s="34">
        <f>B6+B9+B14</f>
        <v>208672.46</v>
      </c>
      <c r="D16" s="35"/>
    </row>
    <row r="20" spans="1:2" x14ac:dyDescent="0.25">
      <c r="A20" s="36"/>
      <c r="B20" s="3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AEE5DE7-5249-461F-84BF-0936ACC0FC61}"/>
</file>

<file path=customXml/itemProps2.xml><?xml version="1.0" encoding="utf-8"?>
<ds:datastoreItem xmlns:ds="http://schemas.openxmlformats.org/officeDocument/2006/customXml" ds:itemID="{744619C4-E1E6-4B24-995E-26E0F7453227}"/>
</file>

<file path=customXml/itemProps3.xml><?xml version="1.0" encoding="utf-8"?>
<ds:datastoreItem xmlns:ds="http://schemas.openxmlformats.org/officeDocument/2006/customXml" ds:itemID="{80C21700-BA48-4A76-830D-DA32A92046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2026-05-19T12:56:25Z</dcterms:created>
  <dcterms:modified xsi:type="dcterms:W3CDTF">2026-05-19T12:57:16Z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954800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